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<sst xmlns="http://schemas.openxmlformats.org/spreadsheetml/2006/main" count="146" uniqueCount="73">
  <si>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</si>
  <si>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</si>
  <si>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</si>
  <si>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</si>
  <si>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</si>
  <si>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</si>
  <si>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</si>
  <si>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</si>
  <si>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</si>
  <si>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</si>
  <si>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</si>
  <si>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</si>
  <si>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</si>
  <si>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</si>
  <si>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</si>
  <si>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</si>
  <si>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</si>
  <si>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</si>
  <si>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</si>
  <si>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</si>
  <si>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</si>
  <si>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</si>
  <si>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</si>
  <si>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</si>
  <si>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</si>
  <si>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</si>
  <si>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</si>
  <si>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</si>
  <si>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</si>
  <si>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</si>
  <si>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</si>
  <si>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</si>
  <si>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</si>
  <si>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</si>
  <si>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</si>
  <si>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</si>
  <si>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</si>
  <si>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</si>
  <si>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</si>
  <si>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</si>
  <si>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</si>
  <si>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</si>
  <si>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</si>
  <si>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</si>
  <si>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</si>
  <si>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</si>
  <si>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</si>
  <si>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</si>
  <si>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</si>
  <si>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</si>
  <si>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</si>
  <si>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</si>
  <si>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</si>
  <si>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</si>
  <si>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</si>
  <si>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</si>
  <si>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</si>
  <si>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</si>
  <si>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</si>
  <si>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</si>
  <si>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</si>
  <si>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</si>
  <si>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</si>
  <si>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</si>
  <si>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</si>
  <si>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</si>
  <si>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</si>
  <si>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</si>
  <si>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</si>
  <si>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</si>
  <si>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</si>
  <si>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</si>
  <si>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ул.Макаренко д.10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</si>
</sst>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27" workbookViewId="0">
      <selection activeCell="E39" sqref="E39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37" t="s">
        <v>72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42705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48861.919999999998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41532.629999999997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7329.29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21456.959999999999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21456.959999999999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21456.959999999999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-23774.490000000005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27404.959999999999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2">
        <v>933.31</v>
      </c>
    </row>
    <row r="34" spans="2:5" ht="15.75" x14ac:dyDescent="0.25">
      <c r="B34" s="5"/>
      <c r="C34" s="12" t="s">
        <v>29</v>
      </c>
      <c r="D34" s="4" t="s">
        <v>47</v>
      </c>
      <c r="E34" s="17">
        <v>3600</v>
      </c>
    </row>
    <row r="35" spans="2:5" ht="15.75" x14ac:dyDescent="0.25">
      <c r="B35" s="5"/>
      <c r="C35" s="12" t="s">
        <v>30</v>
      </c>
      <c r="D35" s="4" t="s">
        <v>47</v>
      </c>
      <c r="E35" s="22">
        <v>864.18</v>
      </c>
    </row>
    <row r="36" spans="2:5" ht="15.75" x14ac:dyDescent="0.25">
      <c r="B36" s="5"/>
      <c r="C36" s="12" t="s">
        <v>31</v>
      </c>
      <c r="D36" s="4" t="s">
        <v>47</v>
      </c>
      <c r="E36" s="17">
        <v>1791.19</v>
      </c>
    </row>
    <row r="37" spans="2:5" ht="15.75" x14ac:dyDescent="0.25">
      <c r="B37" s="5"/>
      <c r="C37" s="12" t="s">
        <v>32</v>
      </c>
      <c r="D37" s="4" t="s">
        <v>47</v>
      </c>
      <c r="E37" s="17">
        <v>3600</v>
      </c>
    </row>
    <row r="38" spans="2:5" ht="15.75" x14ac:dyDescent="0.25">
      <c r="B38" s="5"/>
      <c r="C38" s="12" t="s">
        <v>33</v>
      </c>
      <c r="D38" s="4" t="s">
        <v>47</v>
      </c>
      <c r="E38" s="22">
        <v>553.07000000000005</v>
      </c>
    </row>
    <row r="39" spans="2:5" ht="15.75" x14ac:dyDescent="0.25">
      <c r="B39" s="5"/>
      <c r="C39" s="12" t="s">
        <v>34</v>
      </c>
      <c r="D39" s="4" t="s">
        <v>47</v>
      </c>
      <c r="E39" s="17">
        <v>7329.29</v>
      </c>
    </row>
    <row r="40" spans="2:5" ht="15.75" x14ac:dyDescent="0.25">
      <c r="B40" s="5"/>
      <c r="C40" s="12" t="s">
        <v>35</v>
      </c>
      <c r="D40" s="4" t="s">
        <v>47</v>
      </c>
      <c r="E40" s="17">
        <v>10001.83</v>
      </c>
    </row>
    <row r="41" spans="2:5" ht="47.25" x14ac:dyDescent="0.25">
      <c r="B41" s="5"/>
      <c r="C41" s="12" t="s">
        <v>36</v>
      </c>
      <c r="D41" s="4" t="s">
        <v>47</v>
      </c>
      <c r="E41" s="19">
        <v>508.08</v>
      </c>
    </row>
    <row r="42" spans="2:5" ht="31.5" x14ac:dyDescent="0.25">
      <c r="B42" s="5"/>
      <c r="C42" s="12" t="s">
        <v>37</v>
      </c>
      <c r="D42" s="4" t="s">
        <v>47</v>
      </c>
      <c r="E42" s="19">
        <v>5125.6899999999996</v>
      </c>
    </row>
    <row r="43" spans="2:5" ht="47.25" x14ac:dyDescent="0.25">
      <c r="B43" s="5"/>
      <c r="C43" s="12" t="s">
        <v>38</v>
      </c>
      <c r="D43" s="4" t="s">
        <v>47</v>
      </c>
      <c r="E43" s="19">
        <v>8130.52</v>
      </c>
    </row>
    <row r="44" spans="2:5" ht="15.75" x14ac:dyDescent="0.25">
      <c r="B44" s="5"/>
      <c r="C44" s="12" t="s">
        <v>39</v>
      </c>
      <c r="D44" s="4" t="s">
        <v>47</v>
      </c>
      <c r="E44" s="19">
        <v>2794.29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45231.450000000004</v>
      </c>
    </row>
    <row r="46" spans="2:5" ht="65.25" customHeight="1" x14ac:dyDescent="0.25">
      <c r="B46" s="39" t="s">
        <v>41</v>
      </c>
      <c r="C46" s="43"/>
      <c r="D46" s="43"/>
      <c r="E46" s="44"/>
    </row>
    <row r="47" spans="2:5" ht="42.75" customHeight="1" x14ac:dyDescent="0.25">
      <c r="B47" s="33" t="s">
        <v>42</v>
      </c>
      <c r="C47" s="34"/>
      <c r="D47" s="34"/>
      <c r="E47" s="35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2">
        <f>SUM(E68:H68)</f>
        <v>36646.888000000006</v>
      </c>
    </row>
    <row r="58" spans="2:8" ht="30.75" customHeight="1" x14ac:dyDescent="0.25">
      <c r="B58" s="26" t="s">
        <v>48</v>
      </c>
      <c r="C58" s="27"/>
      <c r="D58" s="27"/>
      <c r="E58" s="28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ht="15" customHeight="1" x14ac:dyDescent="0.25">
      <c r="B61" s="36">
        <v>39</v>
      </c>
      <c r="C61" s="36" t="s">
        <v>56</v>
      </c>
      <c r="D61" s="31" t="s">
        <v>69</v>
      </c>
      <c r="E61" s="45">
        <v>891.55200000000002</v>
      </c>
      <c r="F61" s="29">
        <v>1077.9480000000001</v>
      </c>
      <c r="G61" s="29"/>
      <c r="H61" s="29">
        <v>50.375</v>
      </c>
    </row>
    <row r="62" spans="2:8" ht="15" customHeight="1" x14ac:dyDescent="0.25">
      <c r="B62" s="36"/>
      <c r="C62" s="36"/>
      <c r="D62" s="32"/>
      <c r="E62" s="46"/>
      <c r="F62" s="30"/>
      <c r="G62" s="30"/>
      <c r="H62" s="30"/>
    </row>
    <row r="63" spans="2:8" ht="15.75" x14ac:dyDescent="0.25">
      <c r="B63" s="9">
        <v>40</v>
      </c>
      <c r="C63" s="9" t="s">
        <v>57</v>
      </c>
      <c r="D63" s="10" t="s">
        <v>47</v>
      </c>
      <c r="E63" s="25">
        <v>11067</v>
      </c>
      <c r="F63" s="21">
        <v>24758.378000000001</v>
      </c>
      <c r="G63" s="21"/>
      <c r="H63" s="21">
        <v>100325.7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5">
        <v>9836.36</v>
      </c>
      <c r="F64" s="21">
        <v>21764.68</v>
      </c>
      <c r="G64" s="21"/>
      <c r="H64" s="21">
        <v>67903.149999999994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1">
        <f>E63-E64</f>
        <v>1230.6399999999994</v>
      </c>
      <c r="F65" s="21">
        <f>F63-F64</f>
        <v>2993.6980000000003</v>
      </c>
      <c r="G65" s="21">
        <f>G63-G64</f>
        <v>0</v>
      </c>
      <c r="H65" s="21">
        <f>H63-H64</f>
        <v>32422.550000000003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11067</v>
      </c>
      <c r="F66" s="21">
        <f t="shared" si="0"/>
        <v>24758.378000000001</v>
      </c>
      <c r="G66" s="21">
        <f t="shared" ref="G66:H66" si="1">G63</f>
        <v>0</v>
      </c>
      <c r="H66" s="21">
        <f t="shared" si="1"/>
        <v>100325.7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1">
        <f t="shared" si="0"/>
        <v>9836.36</v>
      </c>
      <c r="F67" s="21">
        <f t="shared" si="0"/>
        <v>21764.68</v>
      </c>
      <c r="G67" s="21">
        <f t="shared" ref="G67:H67" si="2">G64</f>
        <v>0</v>
      </c>
      <c r="H67" s="21">
        <f t="shared" si="2"/>
        <v>67903.149999999994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1">
        <f t="shared" si="0"/>
        <v>1230.6399999999994</v>
      </c>
      <c r="F68" s="21">
        <f t="shared" si="0"/>
        <v>2993.6980000000003</v>
      </c>
      <c r="G68" s="21">
        <f t="shared" ref="G68:H68" si="3">G65</f>
        <v>0</v>
      </c>
      <c r="H68" s="21">
        <f t="shared" si="3"/>
        <v>32422.550000000003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</row>
    <row r="70" spans="2:8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</row>
    <row r="71" spans="2:8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3" t="s">
        <v>70</v>
      </c>
      <c r="C74" s="34"/>
      <c r="D74" s="34"/>
      <c r="E74" s="35"/>
    </row>
    <row r="75" spans="2:8" ht="31.5" x14ac:dyDescent="0.25">
      <c r="B75" s="10">
        <v>51</v>
      </c>
      <c r="C75" s="10" t="s">
        <v>65</v>
      </c>
      <c r="D75" s="10" t="s">
        <v>64</v>
      </c>
      <c r="E75" s="10"/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/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user22</cp:lastModifiedBy>
  <cp:lastPrinted>2017-03-31T05:39:41Z</cp:lastPrinted>
  <dcterms:created xsi:type="dcterms:W3CDTF">2017-03-30T13:23:22Z</dcterms:created>
  <dcterms:modified xsi:type="dcterms:W3CDTF">2017-03-31T11:41:51Z</dcterms:modified>
</cp:coreProperties>
</file>