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0" i="1" l="1"/>
  <c r="E27" i="1"/>
  <c r="E21" i="1"/>
  <c r="E20" i="1"/>
  <c r="E18" i="1" s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<sst xmlns="http://schemas.openxmlformats.org/spreadsheetml/2006/main" count="148" uniqueCount="74">
  <si>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</si>
  <si>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</si>
  <si>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</si>
  <si>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</si>
  <si>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</si>
  <si>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</si>
  <si>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</si>
  <si>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</si>
  <si>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</si>
  <si>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</si>
  <si>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</si>
  <si>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</si>
  <si>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</si>
  <si>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</si>
  <si>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</si>
  <si>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</si>
  <si>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</si>
  <si>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</si>
  <si>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</si>
  <si>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</si>
  <si>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</si>
  <si>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</si>
  <si>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</si>
  <si>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</si>
  <si>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</si>
  <si>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</si>
  <si>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</si>
  <si>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</si>
  <si>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</si>
  <si>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</si>
  <si>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</si>
  <si>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</si>
  <si>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</si>
  <si>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</si>
  <si>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</si>
  <si>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</si>
  <si>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</si>
  <si>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</si>
  <si>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</si>
  <si>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</si>
  <si>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</si>
  <si>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</si>
  <si>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</si>
  <si>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</si>
  <si>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</si>
  <si>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</si>
  <si>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</si>
  <si>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</si>
  <si>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</si>
  <si>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</si>
  <si>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</si>
  <si>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</si>
  <si>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</si>
  <si>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</si>
  <si>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</si>
  <si>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</si>
  <si>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</si>
  <si>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</si>
  <si>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</si>
  <si>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</si>
  <si>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</si>
  <si>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</si>
  <si>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</si>
  <si>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</si>
  <si>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</si>
  <si>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</si>
  <si>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</si>
  <si>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</si>
  <si>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</si>
  <si>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</si>
  <si>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</si>
  <si>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</si>
  <si>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</si>
  <si>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Красноармейский пр-т 8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</si>
</sst>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74" workbookViewId="0">
      <selection activeCell="E79" sqref="E7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7" t="s">
        <v>73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2894271.32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2460130.6199999996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434140.7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2306073.25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2306073.25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2306073.25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225046.73000000021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588198.06999999983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50441.760000000002</v>
      </c>
    </row>
    <row r="34" spans="2:5" ht="15.75" x14ac:dyDescent="0.25">
      <c r="B34" s="5"/>
      <c r="C34" s="12" t="s">
        <v>29</v>
      </c>
      <c r="D34" s="4" t="s">
        <v>48</v>
      </c>
      <c r="E34" s="19">
        <v>108000</v>
      </c>
    </row>
    <row r="35" spans="2:5" ht="15.75" x14ac:dyDescent="0.25">
      <c r="B35" s="5"/>
      <c r="C35" s="12" t="s">
        <v>30</v>
      </c>
      <c r="D35" s="4" t="s">
        <v>48</v>
      </c>
      <c r="E35" s="19">
        <v>48000</v>
      </c>
    </row>
    <row r="36" spans="2:5" ht="15.75" x14ac:dyDescent="0.25">
      <c r="B36" s="5"/>
      <c r="C36" s="12" t="s">
        <v>31</v>
      </c>
      <c r="D36" s="4" t="s">
        <v>48</v>
      </c>
      <c r="E36" s="19">
        <v>33627.839999999997</v>
      </c>
    </row>
    <row r="37" spans="2:5" ht="15.75" x14ac:dyDescent="0.25">
      <c r="B37" s="5"/>
      <c r="C37" s="12" t="s">
        <v>32</v>
      </c>
      <c r="D37" s="4" t="s">
        <v>48</v>
      </c>
      <c r="E37" s="19">
        <v>146484.6</v>
      </c>
    </row>
    <row r="38" spans="2:5" ht="15.75" x14ac:dyDescent="0.25">
      <c r="B38" s="5"/>
      <c r="C38" s="12" t="s">
        <v>33</v>
      </c>
      <c r="D38" s="4" t="s">
        <v>48</v>
      </c>
      <c r="E38" s="19">
        <v>90000</v>
      </c>
    </row>
    <row r="39" spans="2:5" ht="15.75" x14ac:dyDescent="0.25">
      <c r="B39" s="5"/>
      <c r="C39" s="12" t="s">
        <v>34</v>
      </c>
      <c r="D39" s="4" t="s">
        <v>48</v>
      </c>
      <c r="E39" s="19">
        <v>60950.52</v>
      </c>
    </row>
    <row r="40" spans="2:5" ht="15.75" x14ac:dyDescent="0.25">
      <c r="B40" s="5"/>
      <c r="C40" s="12" t="s">
        <v>35</v>
      </c>
      <c r="D40" s="4" t="s">
        <v>48</v>
      </c>
      <c r="E40" s="19">
        <v>434140.7</v>
      </c>
    </row>
    <row r="41" spans="2:5" ht="15.75" x14ac:dyDescent="0.25">
      <c r="B41" s="5"/>
      <c r="C41" s="12" t="s">
        <v>36</v>
      </c>
      <c r="D41" s="4" t="s">
        <v>48</v>
      </c>
      <c r="E41" s="19">
        <v>385375.86</v>
      </c>
    </row>
    <row r="42" spans="2:5" ht="47.25" x14ac:dyDescent="0.25">
      <c r="B42" s="5"/>
      <c r="C42" s="12" t="s">
        <v>37</v>
      </c>
      <c r="D42" s="4" t="s">
        <v>48</v>
      </c>
      <c r="E42" s="19">
        <v>35011.94</v>
      </c>
    </row>
    <row r="43" spans="2:5" ht="31.5" x14ac:dyDescent="0.25">
      <c r="B43" s="5"/>
      <c r="C43" s="12" t="s">
        <v>38</v>
      </c>
      <c r="D43" s="4" t="s">
        <v>48</v>
      </c>
      <c r="E43" s="20">
        <v>268839.23</v>
      </c>
    </row>
    <row r="44" spans="2:5" ht="47.25" x14ac:dyDescent="0.25">
      <c r="B44" s="5"/>
      <c r="C44" s="12" t="s">
        <v>39</v>
      </c>
      <c r="D44" s="4" t="s">
        <v>48</v>
      </c>
      <c r="E44" s="19">
        <v>232950</v>
      </c>
    </row>
    <row r="45" spans="2:5" ht="15.75" x14ac:dyDescent="0.25">
      <c r="B45" s="5"/>
      <c r="C45" s="12" t="s">
        <v>40</v>
      </c>
      <c r="D45" s="4" t="s">
        <v>48</v>
      </c>
      <c r="E45" s="20">
        <v>187204.07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2081026.5199999998</v>
      </c>
    </row>
    <row r="47" spans="2:5" ht="65.25" customHeight="1" x14ac:dyDescent="0.25">
      <c r="B47" s="39" t="s">
        <v>42</v>
      </c>
      <c r="C47" s="43"/>
      <c r="D47" s="43"/>
      <c r="E47" s="44"/>
    </row>
    <row r="48" spans="2:5" ht="42.75" customHeight="1" x14ac:dyDescent="0.25">
      <c r="B48" s="33" t="s">
        <v>43</v>
      </c>
      <c r="C48" s="34"/>
      <c r="D48" s="34"/>
      <c r="E48" s="35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1652260.9023999998</v>
      </c>
    </row>
    <row r="59" spans="2:8" ht="30.75" customHeight="1" x14ac:dyDescent="0.25">
      <c r="B59" s="26" t="s">
        <v>49</v>
      </c>
      <c r="C59" s="27"/>
      <c r="D59" s="27"/>
      <c r="E59" s="28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6">
        <v>39</v>
      </c>
      <c r="C62" s="36" t="s">
        <v>57</v>
      </c>
      <c r="D62" s="31" t="s">
        <v>70</v>
      </c>
      <c r="E62" s="29">
        <v>35698.127</v>
      </c>
      <c r="F62" s="29">
        <v>24678.022000000001</v>
      </c>
      <c r="G62" s="29">
        <v>11020.105</v>
      </c>
      <c r="H62" s="29">
        <v>1377.537</v>
      </c>
    </row>
    <row r="63" spans="2:8" x14ac:dyDescent="0.25">
      <c r="B63" s="36"/>
      <c r="C63" s="36"/>
      <c r="D63" s="32"/>
      <c r="E63" s="30"/>
      <c r="F63" s="30"/>
      <c r="G63" s="30"/>
      <c r="H63" s="30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407112.14</v>
      </c>
      <c r="F64" s="22">
        <v>518195.02639999997</v>
      </c>
      <c r="G64" s="22">
        <v>1780809.2779999999</v>
      </c>
      <c r="H64" s="22">
        <v>3078454.8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361841.565</v>
      </c>
      <c r="F65" s="22">
        <v>455536.58799999999</v>
      </c>
      <c r="G65" s="22">
        <v>1231350.7590000001</v>
      </c>
      <c r="H65" s="22">
        <v>2083581.43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45270.575000000012</v>
      </c>
      <c r="F66" s="22">
        <f>F64-F65</f>
        <v>62658.438399999985</v>
      </c>
      <c r="G66" s="22">
        <f>G64-G65</f>
        <v>549458.51899999985</v>
      </c>
      <c r="H66" s="22">
        <f>H64-H65</f>
        <v>994873.36999999988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407112.14</v>
      </c>
      <c r="F67" s="22">
        <f t="shared" si="0"/>
        <v>518195.02639999997</v>
      </c>
      <c r="G67" s="22">
        <f t="shared" ref="G67:H67" si="1">G64</f>
        <v>1780809.2779999999</v>
      </c>
      <c r="H67" s="22">
        <f t="shared" si="1"/>
        <v>3078454.8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361841.565</v>
      </c>
      <c r="F68" s="22">
        <f t="shared" si="0"/>
        <v>455536.58799999999</v>
      </c>
      <c r="G68" s="22">
        <f t="shared" ref="G68:H68" si="2">G65</f>
        <v>1231350.7590000001</v>
      </c>
      <c r="H68" s="22">
        <f t="shared" si="2"/>
        <v>2083581.43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45270.575000000012</v>
      </c>
      <c r="F69" s="22">
        <f t="shared" si="0"/>
        <v>62658.438399999985</v>
      </c>
      <c r="G69" s="22">
        <f t="shared" ref="G69:H69" si="3">G66</f>
        <v>549458.51899999985</v>
      </c>
      <c r="H69" s="22">
        <f t="shared" si="3"/>
        <v>994873.36999999988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3" t="s">
        <v>71</v>
      </c>
      <c r="C75" s="34"/>
      <c r="D75" s="34"/>
      <c r="E75" s="35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21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259338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2017-04-03T08:00:50Z</dcterms:modified>
</cp:coreProperties>
</file>