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45" i="1"/>
  <c r="E30" i="1" l="1"/>
  <c r="E27" i="1"/>
  <c r="E21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<sst xmlns="http://schemas.openxmlformats.org/spreadsheetml/2006/main" count="146" uniqueCount="73">
  <si>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</si>
  <si>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</si>
  <si>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</si>
  <si>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</si>
  <si>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</si>
  <si>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</si>
  <si>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</si>
  <si>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</si>
  <si>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</si>
  <si>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</si>
  <si>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</si>
  <si>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</si>
  <si>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</si>
  <si>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</si>
  <si>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</si>
  <si>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</si>
  <si>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</si>
  <si>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</si>
  <si>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</si>
  <si>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</si>
  <si>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</si>
  <si>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</si>
  <si>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</si>
  <si>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</si>
  <si>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</si>
  <si>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</si>
  <si>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</si>
  <si>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</si>
  <si>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</si>
  <si>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</si>
  <si>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</si>
  <si>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</si>
  <si>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</si>
  <si>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</si>
  <si>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</si>
  <si>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</si>
  <si>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</si>
  <si>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</si>
  <si>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</si>
  <si>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</si>
  <si>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</si>
  <si>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</si>
  <si>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</si>
  <si>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</si>
  <si>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</si>
  <si>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</si>
  <si>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</si>
  <si>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</si>
  <si>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</si>
  <si>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</si>
  <si>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</si>
  <si>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</si>
  <si>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</si>
  <si>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</si>
  <si>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</si>
  <si>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</si>
  <si>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</si>
  <si>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</si>
  <si>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</si>
  <si>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</si>
  <si>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</si>
  <si>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</si>
  <si>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</si>
  <si>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</si>
  <si>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</si>
  <si>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</si>
  <si>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</si>
  <si>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</si>
  <si>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</si>
  <si>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</si>
  <si>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</si>
  <si>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</si>
  <si>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д.10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</si>
</sst>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2" workbookViewId="0">
      <selection activeCell="E65" sqref="E65:H65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1" t="s">
        <v>72</v>
      </c>
      <c r="C3" s="32"/>
      <c r="D3" s="32"/>
      <c r="E3" s="32"/>
    </row>
    <row r="4" spans="2:5" x14ac:dyDescent="0.25">
      <c r="B4" s="32"/>
      <c r="C4" s="32"/>
      <c r="D4" s="32"/>
      <c r="E4" s="32"/>
    </row>
    <row r="5" spans="2:5" x14ac:dyDescent="0.25">
      <c r="B5" s="32"/>
      <c r="C5" s="32"/>
      <c r="D5" s="32"/>
      <c r="E5" s="32"/>
    </row>
    <row r="6" spans="2:5" x14ac:dyDescent="0.25">
      <c r="B6" s="32"/>
      <c r="C6" s="32"/>
      <c r="D6" s="32"/>
      <c r="E6" s="32"/>
    </row>
    <row r="7" spans="2:5" x14ac:dyDescent="0.25">
      <c r="B7" s="32"/>
      <c r="C7" s="32"/>
      <c r="D7" s="32"/>
      <c r="E7" s="32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3" t="s">
        <v>8</v>
      </c>
      <c r="C13" s="34"/>
      <c r="D13" s="34"/>
      <c r="E13" s="35"/>
    </row>
    <row r="14" spans="2:5" ht="31.5" x14ac:dyDescent="0.25">
      <c r="B14" s="4">
        <v>4</v>
      </c>
      <c r="C14" s="10" t="s">
        <v>9</v>
      </c>
      <c r="D14" s="4" t="s">
        <v>47</v>
      </c>
      <c r="E14" s="22"/>
    </row>
    <row r="15" spans="2:5" ht="31.5" x14ac:dyDescent="0.25">
      <c r="B15" s="4">
        <v>5</v>
      </c>
      <c r="C15" s="10" t="s">
        <v>10</v>
      </c>
      <c r="D15" s="4" t="s">
        <v>47</v>
      </c>
      <c r="E15" s="22"/>
    </row>
    <row r="16" spans="2:5" ht="31.5" x14ac:dyDescent="0.25">
      <c r="B16" s="4">
        <v>6</v>
      </c>
      <c r="C16" s="10" t="s">
        <v>11</v>
      </c>
      <c r="D16" s="4" t="s">
        <v>47</v>
      </c>
      <c r="E16" s="22"/>
    </row>
    <row r="17" spans="2:5" ht="47.25" x14ac:dyDescent="0.25">
      <c r="B17" s="4">
        <v>7</v>
      </c>
      <c r="C17" s="10" t="s">
        <v>12</v>
      </c>
      <c r="D17" s="4" t="s">
        <v>47</v>
      </c>
      <c r="E17" s="29">
        <v>520042.4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3">
        <f>E17-E20</f>
        <v>442036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4"/>
    </row>
    <row r="20" spans="2:5" ht="15.75" x14ac:dyDescent="0.25">
      <c r="B20" s="4">
        <v>10</v>
      </c>
      <c r="C20" s="10" t="s">
        <v>15</v>
      </c>
      <c r="D20" s="4" t="s">
        <v>47</v>
      </c>
      <c r="E20" s="23">
        <f>E39</f>
        <v>78006.399999999994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30">
        <f>E22</f>
        <v>481342.02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5">
        <v>481342.02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2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481342.02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69388.050000000047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9">
        <f>E17-E22</f>
        <v>38700.380000000005</v>
      </c>
    </row>
    <row r="31" spans="2:5" ht="48" customHeight="1" x14ac:dyDescent="0.25">
      <c r="B31" s="36" t="s">
        <v>26</v>
      </c>
      <c r="C31" s="36"/>
      <c r="D31" s="36"/>
      <c r="E31" s="31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9487.2999999999993</v>
      </c>
    </row>
    <row r="34" spans="2:5" ht="15.75" x14ac:dyDescent="0.25">
      <c r="B34" s="5"/>
      <c r="C34" s="12" t="s">
        <v>29</v>
      </c>
      <c r="D34" s="4" t="s">
        <v>47</v>
      </c>
      <c r="E34" s="27">
        <v>24000</v>
      </c>
    </row>
    <row r="35" spans="2:5" ht="15.75" x14ac:dyDescent="0.25">
      <c r="B35" s="5"/>
      <c r="C35" s="12" t="s">
        <v>30</v>
      </c>
      <c r="D35" s="26" t="s">
        <v>47</v>
      </c>
      <c r="E35" s="17">
        <v>7379</v>
      </c>
    </row>
    <row r="36" spans="2:5" ht="15.75" x14ac:dyDescent="0.25">
      <c r="B36" s="5"/>
      <c r="C36" s="12" t="s">
        <v>31</v>
      </c>
      <c r="D36" s="26" t="s">
        <v>47</v>
      </c>
      <c r="E36" s="18">
        <v>23930.73</v>
      </c>
    </row>
    <row r="37" spans="2:5" ht="15.75" x14ac:dyDescent="0.25">
      <c r="B37" s="5"/>
      <c r="C37" s="12" t="s">
        <v>32</v>
      </c>
      <c r="D37" s="26" t="s">
        <v>47</v>
      </c>
      <c r="E37" s="4">
        <v>7200</v>
      </c>
    </row>
    <row r="38" spans="2:5" ht="15.75" x14ac:dyDescent="0.25">
      <c r="B38" s="5"/>
      <c r="C38" s="12" t="s">
        <v>33</v>
      </c>
      <c r="D38" s="4" t="s">
        <v>47</v>
      </c>
      <c r="E38" s="28">
        <v>7379</v>
      </c>
    </row>
    <row r="39" spans="2:5" ht="15.75" x14ac:dyDescent="0.25">
      <c r="B39" s="5"/>
      <c r="C39" s="12" t="s">
        <v>34</v>
      </c>
      <c r="D39" s="4" t="s">
        <v>47</v>
      </c>
      <c r="E39" s="18">
        <v>78006.399999999994</v>
      </c>
    </row>
    <row r="40" spans="2:5" ht="15.75" x14ac:dyDescent="0.25">
      <c r="B40" s="5"/>
      <c r="C40" s="12" t="s">
        <v>35</v>
      </c>
      <c r="D40" s="4" t="s">
        <v>47</v>
      </c>
      <c r="E40" s="18">
        <v>12573.44</v>
      </c>
    </row>
    <row r="41" spans="2:5" ht="47.25" x14ac:dyDescent="0.25">
      <c r="B41" s="5"/>
      <c r="C41" s="12" t="s">
        <v>36</v>
      </c>
      <c r="D41" s="4" t="s">
        <v>47</v>
      </c>
      <c r="E41" s="18">
        <v>88711.47</v>
      </c>
    </row>
    <row r="42" spans="2:5" ht="31.5" x14ac:dyDescent="0.25">
      <c r="B42" s="5"/>
      <c r="C42" s="12" t="s">
        <v>37</v>
      </c>
      <c r="D42" s="4" t="s">
        <v>47</v>
      </c>
      <c r="E42" s="18">
        <v>33393.449999999997</v>
      </c>
    </row>
    <row r="43" spans="2:5" ht="47.25" x14ac:dyDescent="0.25">
      <c r="B43" s="5"/>
      <c r="C43" s="12" t="s">
        <v>38</v>
      </c>
      <c r="D43" s="4" t="s">
        <v>47</v>
      </c>
      <c r="E43" s="18">
        <v>74490.009999999995</v>
      </c>
    </row>
    <row r="44" spans="2:5" ht="15.75" x14ac:dyDescent="0.25">
      <c r="B44" s="5"/>
      <c r="C44" s="12" t="s">
        <v>39</v>
      </c>
      <c r="D44" s="4" t="s">
        <v>47</v>
      </c>
      <c r="E44" s="18">
        <v>45403.17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411953.97</v>
      </c>
    </row>
    <row r="46" spans="2:5" ht="65.25" customHeight="1" x14ac:dyDescent="0.25">
      <c r="B46" s="33" t="s">
        <v>41</v>
      </c>
      <c r="C46" s="37"/>
      <c r="D46" s="37"/>
      <c r="E46" s="38"/>
    </row>
    <row r="47" spans="2:5" ht="42.75" customHeight="1" x14ac:dyDescent="0.25">
      <c r="B47" s="39" t="s">
        <v>42</v>
      </c>
      <c r="C47" s="40"/>
      <c r="D47" s="40"/>
      <c r="E47" s="41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418889.58299999987</v>
      </c>
    </row>
    <row r="58" spans="2:8" ht="30.75" customHeight="1" x14ac:dyDescent="0.25">
      <c r="B58" s="42" t="s">
        <v>48</v>
      </c>
      <c r="C58" s="43"/>
      <c r="D58" s="43"/>
      <c r="E58" s="44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9">
        <v>39</v>
      </c>
      <c r="C61" s="49" t="s">
        <v>56</v>
      </c>
      <c r="D61" s="47" t="s">
        <v>69</v>
      </c>
      <c r="E61" s="45">
        <v>11012.33</v>
      </c>
      <c r="F61" s="45">
        <v>11012.326999999999</v>
      </c>
      <c r="G61" s="45"/>
      <c r="H61" s="45">
        <v>571.84690000000001</v>
      </c>
    </row>
    <row r="62" spans="2:8" x14ac:dyDescent="0.25">
      <c r="B62" s="49"/>
      <c r="C62" s="49"/>
      <c r="D62" s="48"/>
      <c r="E62" s="46"/>
      <c r="F62" s="46"/>
      <c r="G62" s="46"/>
      <c r="H62" s="46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134254.76</v>
      </c>
      <c r="F63" s="20">
        <v>254407.133</v>
      </c>
      <c r="G63" s="20"/>
      <c r="H63" s="20">
        <v>1182297.1599999999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128213.73</v>
      </c>
      <c r="F64" s="20">
        <v>223645.06</v>
      </c>
      <c r="G64" s="20"/>
      <c r="H64" s="20">
        <v>800210.68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6041.0300000000134</v>
      </c>
      <c r="F65" s="20">
        <f>F63-F64</f>
        <v>30762.073000000004</v>
      </c>
      <c r="G65" s="20">
        <f>G63-G64</f>
        <v>0</v>
      </c>
      <c r="H65" s="20">
        <f>H63-H64</f>
        <v>382086.47999999986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134254.76</v>
      </c>
      <c r="F66" s="20">
        <f t="shared" si="0"/>
        <v>254407.133</v>
      </c>
      <c r="G66" s="20">
        <f t="shared" ref="G66:H66" si="1">G63</f>
        <v>0</v>
      </c>
      <c r="H66" s="20">
        <f t="shared" si="1"/>
        <v>1182297.1599999999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128213.73</v>
      </c>
      <c r="F67" s="20">
        <f t="shared" si="0"/>
        <v>223645.06</v>
      </c>
      <c r="G67" s="20">
        <f t="shared" ref="G67:H67" si="2">G64</f>
        <v>0</v>
      </c>
      <c r="H67" s="20">
        <f t="shared" si="2"/>
        <v>800210.68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6041.0300000000134</v>
      </c>
      <c r="F68" s="20">
        <f t="shared" si="0"/>
        <v>30762.073000000004</v>
      </c>
      <c r="G68" s="20">
        <f t="shared" ref="G68:H68" si="3">G65</f>
        <v>0</v>
      </c>
      <c r="H68" s="20">
        <f t="shared" si="3"/>
        <v>382086.47999999986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9" t="s">
        <v>70</v>
      </c>
      <c r="C74" s="40"/>
      <c r="D74" s="40"/>
      <c r="E74" s="41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4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14563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2017-04-01T16:34:59Z</dcterms:modified>
</cp:coreProperties>
</file>