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89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64" i="1" l="1"/>
  <c r="E20" i="1"/>
  <c r="E30" i="1" l="1"/>
  <c r="E27" i="1"/>
  <c r="E21" i="1"/>
  <c r="E18" i="1"/>
  <c r="E44" i="1"/>
  <c r="E29" i="1" l="1"/>
  <c r="G65" i="1"/>
  <c r="H65" i="1"/>
  <c r="G66" i="1"/>
  <c r="H66" i="1"/>
  <c r="H64" i="1"/>
  <c r="H67" i="1" s="1"/>
  <c r="F64" i="1"/>
  <c r="G64" i="1"/>
  <c r="G67" i="1" s="1"/>
  <c r="F65" i="1" l="1"/>
  <c r="F66" i="1"/>
  <c r="F67" i="1"/>
  <c r="E67" i="1"/>
  <c r="E66" i="1"/>
  <c r="E65" i="1"/>
  <c r="E56" i="1" l="1"/>
</calcChain>
</file>

<file path=xl/sharedStrings.xml><?xml version="1.0" encoding="utf-8"?>
<sst xmlns="http://schemas.openxmlformats.org/spreadsheetml/2006/main" count="144" uniqueCount="72">
  <si>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</si>
  <si>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</si>
  <si>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</si>
  <si>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</si>
  <si>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</si>
  <si>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</si>
  <si>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</si>
  <si>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</si>
  <si>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</si>
  <si>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</si>
  <si>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</si>
  <si>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</si>
  <si>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</si>
  <si>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</si>
  <si>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</si>
  <si>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</si>
  <si>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</si>
  <si>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</si>
  <si>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</si>
  <si>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</si>
  <si>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</si>
  <si>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</si>
  <si>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</si>
  <si>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</si>
  <si>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</si>
  <si>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</si>
  <si>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</si>
  <si>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</si>
  <si>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</si>
  <si>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</si>
  <si>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</si>
  <si>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</si>
  <si>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</si>
  <si>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</si>
  <si>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</si>
  <si>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</si>
  <si>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</si>
  <si>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</si>
  <si>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</si>
  <si>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</si>
  <si>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</si>
  <si>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</si>
  <si>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</si>
  <si>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</si>
  <si>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</si>
  <si>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</si>
  <si>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</si>
  <si>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</si>
  <si>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</si>
  <si>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</si>
  <si>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</si>
  <si>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</si>
  <si>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</si>
  <si>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</si>
  <si>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</si>
  <si>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</si>
  <si>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</si>
  <si>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</si>
  <si>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</si>
  <si>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</si>
  <si>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</si>
  <si>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</si>
  <si>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</si>
  <si>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</si>
  <si>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</si>
  <si>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</si>
  <si>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</si>
  <si>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</si>
  <si>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</si>
  <si>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</si>
  <si>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</si>
  <si>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Первомайская д.52 а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</si>
</sst>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6"/>
  <sheetViews>
    <sheetView tabSelected="1" topLeftCell="A73" workbookViewId="0">
      <selection activeCell="E77" sqref="E7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38" t="s">
        <v>71</v>
      </c>
      <c r="C3" s="39"/>
      <c r="D3" s="39"/>
      <c r="E3" s="39"/>
    </row>
    <row r="4" spans="2:5" x14ac:dyDescent="0.25">
      <c r="B4" s="39"/>
      <c r="C4" s="39"/>
      <c r="D4" s="39"/>
      <c r="E4" s="39"/>
    </row>
    <row r="5" spans="2:5" x14ac:dyDescent="0.25">
      <c r="B5" s="39"/>
      <c r="C5" s="39"/>
      <c r="D5" s="39"/>
      <c r="E5" s="39"/>
    </row>
    <row r="6" spans="2:5" x14ac:dyDescent="0.25">
      <c r="B6" s="39"/>
      <c r="C6" s="39"/>
      <c r="D6" s="39"/>
      <c r="E6" s="39"/>
    </row>
    <row r="7" spans="2:5" x14ac:dyDescent="0.25">
      <c r="B7" s="39"/>
      <c r="C7" s="39"/>
      <c r="D7" s="39"/>
      <c r="E7" s="3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0" t="s">
        <v>8</v>
      </c>
      <c r="C13" s="41"/>
      <c r="D13" s="41"/>
      <c r="E13" s="42"/>
    </row>
    <row r="14" spans="2:5" ht="31.5" x14ac:dyDescent="0.25">
      <c r="B14" s="4">
        <v>4</v>
      </c>
      <c r="C14" s="10" t="s">
        <v>9</v>
      </c>
      <c r="D14" s="4" t="s">
        <v>46</v>
      </c>
      <c r="E14" s="5"/>
    </row>
    <row r="15" spans="2:5" ht="31.5" x14ac:dyDescent="0.25">
      <c r="B15" s="4">
        <v>5</v>
      </c>
      <c r="C15" s="10" t="s">
        <v>10</v>
      </c>
      <c r="D15" s="4" t="s">
        <v>46</v>
      </c>
      <c r="E15" s="5"/>
    </row>
    <row r="16" spans="2:5" ht="31.5" x14ac:dyDescent="0.25">
      <c r="B16" s="4">
        <v>6</v>
      </c>
      <c r="C16" s="10" t="s">
        <v>11</v>
      </c>
      <c r="D16" s="4" t="s">
        <v>46</v>
      </c>
      <c r="E16" s="5"/>
    </row>
    <row r="17" spans="2:5" ht="47.25" x14ac:dyDescent="0.25">
      <c r="B17" s="4">
        <v>7</v>
      </c>
      <c r="C17" s="10" t="s">
        <v>12</v>
      </c>
      <c r="D17" s="4" t="s">
        <v>46</v>
      </c>
      <c r="E17" s="24">
        <v>395654.38</v>
      </c>
    </row>
    <row r="18" spans="2:5" ht="15.75" x14ac:dyDescent="0.25">
      <c r="B18" s="4">
        <v>8</v>
      </c>
      <c r="C18" s="10" t="s">
        <v>13</v>
      </c>
      <c r="D18" s="4" t="s">
        <v>46</v>
      </c>
      <c r="E18" s="25">
        <f>E17-E20</f>
        <v>336306.21</v>
      </c>
    </row>
    <row r="19" spans="2:5" ht="15.75" x14ac:dyDescent="0.25">
      <c r="B19" s="4">
        <v>9</v>
      </c>
      <c r="C19" s="10" t="s">
        <v>14</v>
      </c>
      <c r="D19" s="4" t="s">
        <v>46</v>
      </c>
      <c r="E19" s="26"/>
    </row>
    <row r="20" spans="2:5" ht="15.75" x14ac:dyDescent="0.25">
      <c r="B20" s="4">
        <v>10</v>
      </c>
      <c r="C20" s="10" t="s">
        <v>15</v>
      </c>
      <c r="D20" s="4" t="s">
        <v>46</v>
      </c>
      <c r="E20" s="25">
        <f>E39</f>
        <v>59348.17</v>
      </c>
    </row>
    <row r="21" spans="2:5" ht="31.5" x14ac:dyDescent="0.25">
      <c r="B21" s="4">
        <v>11</v>
      </c>
      <c r="C21" s="10" t="s">
        <v>16</v>
      </c>
      <c r="D21" s="4" t="s">
        <v>46</v>
      </c>
      <c r="E21" s="25">
        <f>E22</f>
        <v>343406.12</v>
      </c>
    </row>
    <row r="22" spans="2:5" ht="47.25" x14ac:dyDescent="0.25">
      <c r="B22" s="4">
        <v>12</v>
      </c>
      <c r="C22" s="10" t="s">
        <v>17</v>
      </c>
      <c r="D22" s="4" t="s">
        <v>46</v>
      </c>
      <c r="E22" s="22">
        <v>343406.12</v>
      </c>
    </row>
    <row r="23" spans="2:5" ht="47.25" x14ac:dyDescent="0.25">
      <c r="B23" s="4">
        <v>13</v>
      </c>
      <c r="C23" s="10" t="s">
        <v>18</v>
      </c>
      <c r="D23" s="4" t="s">
        <v>46</v>
      </c>
      <c r="E23" s="5"/>
    </row>
    <row r="24" spans="2:5" ht="15.75" x14ac:dyDescent="0.25">
      <c r="B24" s="4">
        <v>14</v>
      </c>
      <c r="C24" s="10" t="s">
        <v>19</v>
      </c>
      <c r="D24" s="4" t="s">
        <v>46</v>
      </c>
      <c r="E24" s="5"/>
    </row>
    <row r="25" spans="2:5" ht="31.5" x14ac:dyDescent="0.25">
      <c r="B25" s="4">
        <v>15</v>
      </c>
      <c r="C25" s="10" t="s">
        <v>20</v>
      </c>
      <c r="D25" s="4" t="s">
        <v>46</v>
      </c>
      <c r="E25" s="5"/>
    </row>
    <row r="26" spans="2:5" ht="15.75" x14ac:dyDescent="0.25">
      <c r="B26" s="4">
        <v>16</v>
      </c>
      <c r="C26" s="10" t="s">
        <v>21</v>
      </c>
      <c r="D26" s="4" t="s">
        <v>46</v>
      </c>
      <c r="E26" s="5"/>
    </row>
    <row r="27" spans="2:5" ht="31.5" x14ac:dyDescent="0.25">
      <c r="B27" s="4">
        <v>17</v>
      </c>
      <c r="C27" s="10" t="s">
        <v>22</v>
      </c>
      <c r="D27" s="4" t="s">
        <v>46</v>
      </c>
      <c r="E27" s="17">
        <f>E22</f>
        <v>343406.12</v>
      </c>
    </row>
    <row r="28" spans="2:5" ht="31.5" x14ac:dyDescent="0.25">
      <c r="B28" s="4">
        <v>18</v>
      </c>
      <c r="C28" s="10" t="s">
        <v>23</v>
      </c>
      <c r="D28" s="4" t="s">
        <v>46</v>
      </c>
      <c r="E28" s="11"/>
    </row>
    <row r="29" spans="2:5" ht="31.5" x14ac:dyDescent="0.25">
      <c r="B29" s="4">
        <v>19</v>
      </c>
      <c r="C29" s="10" t="s">
        <v>24</v>
      </c>
      <c r="D29" s="4" t="s">
        <v>46</v>
      </c>
      <c r="E29" s="19">
        <f>E17-E44-E30</f>
        <v>18556.600000000035</v>
      </c>
    </row>
    <row r="30" spans="2:5" ht="31.5" x14ac:dyDescent="0.25">
      <c r="B30" s="4">
        <v>20</v>
      </c>
      <c r="C30" s="10" t="s">
        <v>25</v>
      </c>
      <c r="D30" s="4" t="s">
        <v>46</v>
      </c>
      <c r="E30" s="17">
        <f>E17-E22</f>
        <v>52248.260000000009</v>
      </c>
    </row>
    <row r="31" spans="2:5" ht="48" customHeight="1" x14ac:dyDescent="0.25">
      <c r="B31" s="43" t="s">
        <v>26</v>
      </c>
      <c r="C31" s="43"/>
      <c r="D31" s="43"/>
      <c r="E31" s="3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70</v>
      </c>
    </row>
    <row r="33" spans="2:5" ht="15.75" x14ac:dyDescent="0.25">
      <c r="B33" s="5"/>
      <c r="C33" s="12" t="s">
        <v>28</v>
      </c>
      <c r="D33" s="4" t="s">
        <v>46</v>
      </c>
      <c r="E33" s="18">
        <v>7372.75</v>
      </c>
    </row>
    <row r="34" spans="2:5" ht="15.75" x14ac:dyDescent="0.25">
      <c r="B34" s="5"/>
      <c r="C34" s="12" t="s">
        <v>29</v>
      </c>
      <c r="D34" s="4" t="s">
        <v>46</v>
      </c>
      <c r="E34" s="18">
        <v>33000</v>
      </c>
    </row>
    <row r="35" spans="2:5" ht="15.75" x14ac:dyDescent="0.25">
      <c r="B35" s="5"/>
      <c r="C35" s="12" t="s">
        <v>30</v>
      </c>
      <c r="D35" s="4" t="s">
        <v>46</v>
      </c>
      <c r="E35" s="18">
        <v>6826.6</v>
      </c>
    </row>
    <row r="36" spans="2:5" ht="15.75" x14ac:dyDescent="0.25">
      <c r="B36" s="5"/>
      <c r="C36" s="12" t="s">
        <v>31</v>
      </c>
      <c r="D36" s="4" t="s">
        <v>46</v>
      </c>
      <c r="E36" s="18">
        <v>47896.41</v>
      </c>
    </row>
    <row r="37" spans="2:5" ht="15.75" x14ac:dyDescent="0.25">
      <c r="B37" s="5"/>
      <c r="C37" s="12" t="s">
        <v>32</v>
      </c>
      <c r="D37" s="4" t="s">
        <v>46</v>
      </c>
      <c r="E37" s="18">
        <v>19800</v>
      </c>
    </row>
    <row r="38" spans="2:5" ht="15.75" x14ac:dyDescent="0.25">
      <c r="B38" s="5"/>
      <c r="C38" s="12" t="s">
        <v>33</v>
      </c>
      <c r="D38" s="4" t="s">
        <v>46</v>
      </c>
      <c r="E38" s="18">
        <v>4368.9799999999996</v>
      </c>
    </row>
    <row r="39" spans="2:5" ht="15.75" x14ac:dyDescent="0.25">
      <c r="B39" s="5"/>
      <c r="C39" s="12" t="s">
        <v>34</v>
      </c>
      <c r="D39" s="4" t="s">
        <v>46</v>
      </c>
      <c r="E39" s="18">
        <v>59348.17</v>
      </c>
    </row>
    <row r="40" spans="2:5" ht="15.75" x14ac:dyDescent="0.25">
      <c r="B40" s="5"/>
      <c r="C40" s="12" t="s">
        <v>35</v>
      </c>
      <c r="D40" s="4" t="s">
        <v>46</v>
      </c>
      <c r="E40" s="18">
        <v>33755.18</v>
      </c>
    </row>
    <row r="41" spans="2:5" ht="31.5" x14ac:dyDescent="0.25">
      <c r="B41" s="5"/>
      <c r="C41" s="12" t="s">
        <v>36</v>
      </c>
      <c r="D41" s="4" t="s">
        <v>46</v>
      </c>
      <c r="E41" s="18">
        <v>38423.199999999997</v>
      </c>
    </row>
    <row r="42" spans="2:5" ht="47.25" x14ac:dyDescent="0.25">
      <c r="B42" s="5"/>
      <c r="C42" s="12" t="s">
        <v>37</v>
      </c>
      <c r="D42" s="4" t="s">
        <v>46</v>
      </c>
      <c r="E42" s="18">
        <v>50721</v>
      </c>
    </row>
    <row r="43" spans="2:5" ht="15.75" x14ac:dyDescent="0.25">
      <c r="B43" s="5"/>
      <c r="C43" s="12" t="s">
        <v>38</v>
      </c>
      <c r="D43" s="4" t="s">
        <v>46</v>
      </c>
      <c r="E43" s="18">
        <v>23337.23</v>
      </c>
    </row>
    <row r="44" spans="2:5" ht="15.75" x14ac:dyDescent="0.25">
      <c r="B44" s="5"/>
      <c r="C44" s="12" t="s">
        <v>39</v>
      </c>
      <c r="D44" s="4" t="s">
        <v>46</v>
      </c>
      <c r="E44" s="17">
        <f>SUM(E33:E43)</f>
        <v>324849.51999999996</v>
      </c>
    </row>
    <row r="45" spans="2:5" ht="65.25" customHeight="1" x14ac:dyDescent="0.25">
      <c r="B45" s="40" t="s">
        <v>40</v>
      </c>
      <c r="C45" s="44"/>
      <c r="D45" s="44"/>
      <c r="E45" s="45"/>
    </row>
    <row r="46" spans="2:5" ht="42.75" customHeight="1" x14ac:dyDescent="0.25">
      <c r="B46" s="34" t="s">
        <v>41</v>
      </c>
      <c r="C46" s="35"/>
      <c r="D46" s="35"/>
      <c r="E46" s="36"/>
    </row>
    <row r="47" spans="2:5" ht="31.5" x14ac:dyDescent="0.25">
      <c r="B47" s="4">
        <v>27</v>
      </c>
      <c r="C47" s="9" t="s">
        <v>42</v>
      </c>
      <c r="D47" s="4" t="s">
        <v>46</v>
      </c>
      <c r="E47" s="1"/>
    </row>
    <row r="48" spans="2:5" ht="31.5" x14ac:dyDescent="0.25">
      <c r="B48" s="4">
        <v>28</v>
      </c>
      <c r="C48" s="9" t="s">
        <v>43</v>
      </c>
      <c r="D48" s="4" t="s">
        <v>46</v>
      </c>
      <c r="E48" s="1"/>
    </row>
    <row r="49" spans="2:8" ht="31.5" x14ac:dyDescent="0.25">
      <c r="B49" s="4">
        <v>29</v>
      </c>
      <c r="C49" s="9" t="s">
        <v>44</v>
      </c>
      <c r="D49" s="4" t="s">
        <v>46</v>
      </c>
      <c r="E49" s="1"/>
    </row>
    <row r="50" spans="2:8" ht="31.5" x14ac:dyDescent="0.25">
      <c r="B50" s="4">
        <v>30</v>
      </c>
      <c r="C50" s="9" t="s">
        <v>45</v>
      </c>
      <c r="D50" s="4" t="s">
        <v>46</v>
      </c>
      <c r="E50" s="1"/>
    </row>
    <row r="51" spans="2:8" ht="31.5" x14ac:dyDescent="0.25">
      <c r="B51" s="4">
        <v>31</v>
      </c>
      <c r="C51" s="9" t="s">
        <v>9</v>
      </c>
      <c r="D51" s="4" t="s">
        <v>46</v>
      </c>
      <c r="E51" s="1"/>
    </row>
    <row r="52" spans="2:8" ht="31.5" x14ac:dyDescent="0.25">
      <c r="B52" s="4">
        <v>32</v>
      </c>
      <c r="C52" s="9" t="s">
        <v>10</v>
      </c>
      <c r="D52" s="4" t="s">
        <v>46</v>
      </c>
      <c r="E52" s="1"/>
    </row>
    <row r="53" spans="2:8" ht="31.5" x14ac:dyDescent="0.25">
      <c r="B53" s="4">
        <v>33</v>
      </c>
      <c r="C53" s="9" t="s">
        <v>11</v>
      </c>
      <c r="D53" s="4" t="s">
        <v>46</v>
      </c>
      <c r="E53" s="1"/>
    </row>
    <row r="54" spans="2:8" ht="31.5" x14ac:dyDescent="0.25">
      <c r="B54" s="4">
        <v>34</v>
      </c>
      <c r="C54" s="9" t="s">
        <v>23</v>
      </c>
      <c r="D54" s="4" t="s">
        <v>46</v>
      </c>
      <c r="E54" s="1"/>
    </row>
    <row r="55" spans="2:8" ht="31.5" x14ac:dyDescent="0.25">
      <c r="B55" s="4">
        <v>35</v>
      </c>
      <c r="C55" s="9" t="s">
        <v>24</v>
      </c>
      <c r="D55" s="4" t="s">
        <v>46</v>
      </c>
      <c r="E55" s="1"/>
    </row>
    <row r="56" spans="2:8" ht="31.5" x14ac:dyDescent="0.25">
      <c r="B56" s="4">
        <v>36</v>
      </c>
      <c r="C56" s="13" t="s">
        <v>25</v>
      </c>
      <c r="D56" s="4" t="s">
        <v>46</v>
      </c>
      <c r="E56" s="21">
        <f>SUM(E67:H67)</f>
        <v>258808.41700000002</v>
      </c>
    </row>
    <row r="57" spans="2:8" ht="30.75" customHeight="1" x14ac:dyDescent="0.25">
      <c r="B57" s="27" t="s">
        <v>47</v>
      </c>
      <c r="C57" s="28"/>
      <c r="D57" s="28"/>
      <c r="E57" s="29"/>
    </row>
    <row r="58" spans="2:8" ht="31.5" x14ac:dyDescent="0.25">
      <c r="B58" s="9">
        <v>37</v>
      </c>
      <c r="C58" s="9" t="s">
        <v>48</v>
      </c>
      <c r="D58" s="15" t="s">
        <v>49</v>
      </c>
      <c r="E58" s="16" t="s">
        <v>67</v>
      </c>
      <c r="F58" s="16" t="s">
        <v>50</v>
      </c>
      <c r="G58" s="16" t="s">
        <v>51</v>
      </c>
      <c r="H58" s="16" t="s">
        <v>52</v>
      </c>
    </row>
    <row r="59" spans="2:8" ht="15.75" x14ac:dyDescent="0.25">
      <c r="B59" s="9">
        <v>38</v>
      </c>
      <c r="C59" s="9" t="s">
        <v>5</v>
      </c>
      <c r="D59" s="15" t="s">
        <v>49</v>
      </c>
      <c r="E59" s="10" t="s">
        <v>53</v>
      </c>
      <c r="F59" s="10" t="s">
        <v>53</v>
      </c>
      <c r="G59" s="10" t="s">
        <v>53</v>
      </c>
      <c r="H59" s="10" t="s">
        <v>54</v>
      </c>
    </row>
    <row r="60" spans="2:8" x14ac:dyDescent="0.25">
      <c r="B60" s="37">
        <v>39</v>
      </c>
      <c r="C60" s="37" t="s">
        <v>55</v>
      </c>
      <c r="D60" s="32" t="s">
        <v>68</v>
      </c>
      <c r="E60" s="30">
        <v>6215.6980000000003</v>
      </c>
      <c r="F60" s="30">
        <v>6215.7</v>
      </c>
      <c r="G60" s="30"/>
      <c r="H60" s="30">
        <v>380.22899999999998</v>
      </c>
    </row>
    <row r="61" spans="2:8" x14ac:dyDescent="0.25">
      <c r="B61" s="37"/>
      <c r="C61" s="37"/>
      <c r="D61" s="33"/>
      <c r="E61" s="31"/>
      <c r="F61" s="31"/>
      <c r="G61" s="31"/>
      <c r="H61" s="31"/>
    </row>
    <row r="62" spans="2:8" ht="15.75" x14ac:dyDescent="0.25">
      <c r="B62" s="9">
        <v>40</v>
      </c>
      <c r="C62" s="9" t="s">
        <v>56</v>
      </c>
      <c r="D62" s="10" t="s">
        <v>46</v>
      </c>
      <c r="E62" s="20">
        <v>66614.100000000006</v>
      </c>
      <c r="F62" s="20">
        <v>118009.69</v>
      </c>
      <c r="G62" s="20"/>
      <c r="H62" s="20">
        <v>733760.75</v>
      </c>
    </row>
    <row r="63" spans="2:8" ht="15.75" x14ac:dyDescent="0.25">
      <c r="B63" s="9">
        <v>41</v>
      </c>
      <c r="C63" s="9" t="s">
        <v>57</v>
      </c>
      <c r="D63" s="10" t="s">
        <v>46</v>
      </c>
      <c r="E63" s="20">
        <v>59206.663</v>
      </c>
      <c r="F63" s="20">
        <v>103740.35</v>
      </c>
      <c r="G63" s="20"/>
      <c r="H63" s="20">
        <v>496629.11</v>
      </c>
    </row>
    <row r="64" spans="2:8" ht="15.75" x14ac:dyDescent="0.25">
      <c r="B64" s="9">
        <v>42</v>
      </c>
      <c r="C64" s="9" t="s">
        <v>58</v>
      </c>
      <c r="D64" s="10" t="s">
        <v>46</v>
      </c>
      <c r="E64" s="23">
        <f>E62-E63</f>
        <v>7407.4370000000054</v>
      </c>
      <c r="F64" s="20">
        <f>F62-F63</f>
        <v>14269.339999999997</v>
      </c>
      <c r="G64" s="20">
        <f>G62-G63</f>
        <v>0</v>
      </c>
      <c r="H64" s="20">
        <f>H62-H63</f>
        <v>237131.64</v>
      </c>
    </row>
    <row r="65" spans="2:8" ht="47.25" x14ac:dyDescent="0.25">
      <c r="B65" s="9">
        <v>43</v>
      </c>
      <c r="C65" s="9" t="s">
        <v>59</v>
      </c>
      <c r="D65" s="10" t="s">
        <v>46</v>
      </c>
      <c r="E65" s="20">
        <f t="shared" ref="E65:F67" si="0">E62</f>
        <v>66614.100000000006</v>
      </c>
      <c r="F65" s="20">
        <f t="shared" si="0"/>
        <v>118009.69</v>
      </c>
      <c r="G65" s="20">
        <f t="shared" ref="G65:H65" si="1">G62</f>
        <v>0</v>
      </c>
      <c r="H65" s="20">
        <f t="shared" si="1"/>
        <v>733760.75</v>
      </c>
    </row>
    <row r="66" spans="2:8" ht="47.25" x14ac:dyDescent="0.25">
      <c r="B66" s="9">
        <v>44</v>
      </c>
      <c r="C66" s="9" t="s">
        <v>60</v>
      </c>
      <c r="D66" s="10" t="s">
        <v>46</v>
      </c>
      <c r="E66" s="20">
        <f t="shared" si="0"/>
        <v>59206.663</v>
      </c>
      <c r="F66" s="20">
        <f t="shared" si="0"/>
        <v>103740.35</v>
      </c>
      <c r="G66" s="20">
        <f t="shared" ref="G66:H66" si="2">G63</f>
        <v>0</v>
      </c>
      <c r="H66" s="20">
        <f t="shared" si="2"/>
        <v>496629.11</v>
      </c>
    </row>
    <row r="67" spans="2:8" ht="47.25" x14ac:dyDescent="0.25">
      <c r="B67" s="9">
        <v>45</v>
      </c>
      <c r="C67" s="9" t="s">
        <v>61</v>
      </c>
      <c r="D67" s="10" t="s">
        <v>46</v>
      </c>
      <c r="E67" s="20">
        <f t="shared" si="0"/>
        <v>7407.4370000000054</v>
      </c>
      <c r="F67" s="20">
        <f t="shared" si="0"/>
        <v>14269.339999999997</v>
      </c>
      <c r="G67" s="20">
        <f t="shared" ref="G67:H67" si="3">G64</f>
        <v>0</v>
      </c>
      <c r="H67" s="20">
        <f t="shared" si="3"/>
        <v>237131.64</v>
      </c>
    </row>
    <row r="68" spans="2:8" ht="63" x14ac:dyDescent="0.25">
      <c r="B68" s="9">
        <v>46</v>
      </c>
      <c r="C68" s="9" t="s">
        <v>62</v>
      </c>
      <c r="D68" s="10" t="s">
        <v>46</v>
      </c>
      <c r="E68" s="20"/>
      <c r="F68" s="20"/>
      <c r="G68" s="20"/>
      <c r="H68" s="20"/>
    </row>
    <row r="69" spans="2:8" ht="31.5" x14ac:dyDescent="0.25">
      <c r="B69" s="9">
        <v>47</v>
      </c>
      <c r="C69" s="9" t="s">
        <v>42</v>
      </c>
      <c r="D69" s="10" t="s">
        <v>63</v>
      </c>
      <c r="E69" s="20"/>
      <c r="F69" s="20"/>
      <c r="G69" s="20"/>
      <c r="H69" s="20"/>
    </row>
    <row r="70" spans="2:8" ht="31.5" x14ac:dyDescent="0.25">
      <c r="B70" s="9">
        <v>48</v>
      </c>
      <c r="C70" s="9" t="s">
        <v>43</v>
      </c>
      <c r="D70" s="10" t="s">
        <v>63</v>
      </c>
      <c r="E70" s="20"/>
      <c r="F70" s="20"/>
      <c r="G70" s="20"/>
      <c r="H70" s="20"/>
    </row>
    <row r="71" spans="2:8" ht="31.5" x14ac:dyDescent="0.25">
      <c r="B71" s="9">
        <v>49</v>
      </c>
      <c r="C71" s="9" t="s">
        <v>44</v>
      </c>
      <c r="D71" s="10" t="s">
        <v>63</v>
      </c>
      <c r="E71" s="3"/>
      <c r="F71" s="3"/>
      <c r="G71" s="3"/>
      <c r="H71" s="3"/>
    </row>
    <row r="72" spans="2:8" ht="31.5" x14ac:dyDescent="0.25">
      <c r="B72" s="9">
        <v>50</v>
      </c>
      <c r="C72" s="9" t="s">
        <v>45</v>
      </c>
      <c r="D72" s="10" t="s">
        <v>46</v>
      </c>
      <c r="E72" s="1"/>
      <c r="F72" s="1"/>
      <c r="G72" s="1"/>
      <c r="H72" s="1"/>
    </row>
    <row r="73" spans="2:8" ht="33.75" customHeight="1" x14ac:dyDescent="0.25">
      <c r="B73" s="34" t="s">
        <v>69</v>
      </c>
      <c r="C73" s="35"/>
      <c r="D73" s="35"/>
      <c r="E73" s="36"/>
    </row>
    <row r="74" spans="2:8" ht="31.5" x14ac:dyDescent="0.25">
      <c r="B74" s="10">
        <v>51</v>
      </c>
      <c r="C74" s="10" t="s">
        <v>64</v>
      </c>
      <c r="D74" s="10" t="s">
        <v>63</v>
      </c>
      <c r="E74" s="10">
        <v>2</v>
      </c>
    </row>
    <row r="75" spans="2:8" ht="15.75" x14ac:dyDescent="0.25">
      <c r="B75" s="10">
        <v>52</v>
      </c>
      <c r="C75" s="10" t="s">
        <v>65</v>
      </c>
      <c r="D75" s="10" t="s">
        <v>63</v>
      </c>
      <c r="E75" s="10"/>
    </row>
    <row r="76" spans="2:8" ht="47.25" x14ac:dyDescent="0.25">
      <c r="B76" s="10">
        <v>53</v>
      </c>
      <c r="C76" s="10" t="s">
        <v>66</v>
      </c>
      <c r="D76" s="10" t="s">
        <v>46</v>
      </c>
      <c r="E76" s="10">
        <v>42132</v>
      </c>
    </row>
  </sheetData>
  <mergeCells count="14">
    <mergeCell ref="B3:E7"/>
    <mergeCell ref="B13:E13"/>
    <mergeCell ref="B31:E31"/>
    <mergeCell ref="B45:E45"/>
    <mergeCell ref="B46:E46"/>
    <mergeCell ref="B57:E57"/>
    <mergeCell ref="E60:E61"/>
    <mergeCell ref="H60:H61"/>
    <mergeCell ref="D60:D61"/>
    <mergeCell ref="B73:E73"/>
    <mergeCell ref="B60:B61"/>
    <mergeCell ref="C60:C61"/>
    <mergeCell ref="F60:F61"/>
    <mergeCell ref="G60:G61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2017-04-03T07:03:56Z</dcterms:modified>
</cp:coreProperties>
</file>