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30" i="1" l="1"/>
  <c r="E27" i="1"/>
  <c r="E21" i="1"/>
  <c r="E18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<sst xmlns="http://schemas.openxmlformats.org/spreadsheetml/2006/main" count="146" uniqueCount="73">
  <si>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</si>
  <si>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</si>
  <si>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</si>
  <si>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</si>
  <si>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</si>
  <si>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</si>
  <si>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</si>
  <si>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</si>
  <si>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</si>
  <si>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</si>
  <si>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</si>
  <si>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</si>
  <si>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</si>
  <si>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</si>
  <si>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</si>
  <si>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</si>
  <si>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</si>
  <si>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</si>
  <si>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</si>
  <si>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</si>
  <si>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</si>
  <si>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</si>
  <si>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</si>
  <si>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</si>
  <si>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</si>
  <si>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</si>
  <si>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</si>
  <si>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</si>
  <si>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</si>
  <si>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</si>
  <si>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</si>
  <si>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</si>
  <si>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</si>
  <si>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</si>
  <si>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</si>
  <si>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</si>
  <si>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</si>
  <si>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</si>
  <si>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</si>
  <si>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</si>
  <si>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</si>
  <si>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</si>
  <si>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</si>
  <si>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</si>
  <si>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</si>
  <si>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</si>
  <si>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</si>
  <si>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</si>
  <si>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</si>
  <si>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</si>
  <si>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</si>
  <si>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</si>
  <si>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</si>
  <si>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</si>
  <si>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</si>
  <si>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</si>
  <si>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</si>
  <si>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</si>
  <si>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</si>
  <si>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</si>
  <si>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</si>
  <si>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</si>
  <si>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</si>
  <si>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</si>
  <si>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</si>
  <si>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</si>
  <si>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</si>
  <si>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</si>
  <si>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</si>
  <si>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</si>
  <si>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</si>
  <si>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</si>
  <si>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18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</si>
</sst>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0" workbookViewId="0">
      <selection activeCell="F65" sqref="F65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9" t="s">
        <v>72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5">
        <v>398081.92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6">
        <f>E17-E20</f>
        <v>338369.6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7"/>
    </row>
    <row r="20" spans="2:5" ht="15.75" x14ac:dyDescent="0.25">
      <c r="B20" s="4">
        <v>10</v>
      </c>
      <c r="C20" s="10" t="s">
        <v>15</v>
      </c>
      <c r="D20" s="4" t="s">
        <v>47</v>
      </c>
      <c r="E20" s="26">
        <f>E39</f>
        <v>59712.32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6">
        <f>E22</f>
        <v>314759.23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2">
        <v>314759.23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314759.23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-55423.570000000065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5">
        <f>E17-E22</f>
        <v>83322.69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23">
        <v>7072.24</v>
      </c>
    </row>
    <row r="34" spans="2:5" ht="15.75" x14ac:dyDescent="0.25">
      <c r="B34" s="5"/>
      <c r="C34" s="12" t="s">
        <v>29</v>
      </c>
      <c r="D34" s="4" t="s">
        <v>47</v>
      </c>
      <c r="E34" s="24">
        <v>24000</v>
      </c>
    </row>
    <row r="35" spans="2:5" ht="15.75" x14ac:dyDescent="0.25">
      <c r="B35" s="5"/>
      <c r="C35" s="12" t="s">
        <v>30</v>
      </c>
      <c r="D35" s="4" t="s">
        <v>47</v>
      </c>
      <c r="E35" s="23">
        <v>6548.4</v>
      </c>
    </row>
    <row r="36" spans="2:5" ht="15.75" x14ac:dyDescent="0.25">
      <c r="B36" s="5"/>
      <c r="C36" s="12" t="s">
        <v>31</v>
      </c>
      <c r="D36" s="4" t="s">
        <v>47</v>
      </c>
      <c r="E36" s="23">
        <v>20997.52</v>
      </c>
    </row>
    <row r="37" spans="2:5" ht="15.75" x14ac:dyDescent="0.25">
      <c r="B37" s="5"/>
      <c r="C37" s="12" t="s">
        <v>32</v>
      </c>
      <c r="D37" s="4" t="s">
        <v>47</v>
      </c>
      <c r="E37" s="23">
        <v>14400</v>
      </c>
    </row>
    <row r="38" spans="2:5" ht="15.75" x14ac:dyDescent="0.25">
      <c r="B38" s="5"/>
      <c r="C38" s="12" t="s">
        <v>33</v>
      </c>
      <c r="D38" s="4" t="s">
        <v>47</v>
      </c>
      <c r="E38" s="23">
        <v>4190.96</v>
      </c>
    </row>
    <row r="39" spans="2:5" ht="15.75" x14ac:dyDescent="0.25">
      <c r="B39" s="5"/>
      <c r="C39" s="12" t="s">
        <v>34</v>
      </c>
      <c r="D39" s="4" t="s">
        <v>47</v>
      </c>
      <c r="E39" s="18">
        <v>59712.32</v>
      </c>
    </row>
    <row r="40" spans="2:5" ht="15.75" x14ac:dyDescent="0.25">
      <c r="B40" s="5"/>
      <c r="C40" s="12" t="s">
        <v>35</v>
      </c>
      <c r="D40" s="4" t="s">
        <v>47</v>
      </c>
      <c r="E40" s="4">
        <v>49413.8</v>
      </c>
    </row>
    <row r="41" spans="2:5" ht="47.25" x14ac:dyDescent="0.25">
      <c r="B41" s="5"/>
      <c r="C41" s="12" t="s">
        <v>36</v>
      </c>
      <c r="D41" s="4" t="s">
        <v>47</v>
      </c>
      <c r="E41" s="18">
        <v>62628.73</v>
      </c>
    </row>
    <row r="42" spans="2:5" ht="31.5" x14ac:dyDescent="0.25">
      <c r="B42" s="5"/>
      <c r="C42" s="12" t="s">
        <v>37</v>
      </c>
      <c r="D42" s="4" t="s">
        <v>47</v>
      </c>
      <c r="E42" s="18">
        <v>30415.8</v>
      </c>
    </row>
    <row r="43" spans="2:5" ht="47.25" x14ac:dyDescent="0.25">
      <c r="B43" s="5"/>
      <c r="C43" s="12" t="s">
        <v>38</v>
      </c>
      <c r="D43" s="4" t="s">
        <v>47</v>
      </c>
      <c r="E43" s="18">
        <v>59930</v>
      </c>
    </row>
    <row r="44" spans="2:5" ht="15.75" x14ac:dyDescent="0.25">
      <c r="B44" s="5"/>
      <c r="C44" s="12" t="s">
        <v>39</v>
      </c>
      <c r="D44" s="4" t="s">
        <v>47</v>
      </c>
      <c r="E44" s="18">
        <v>30873.03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370182.80000000005</v>
      </c>
    </row>
    <row r="46" spans="2:5" ht="65.25" customHeight="1" x14ac:dyDescent="0.25">
      <c r="B46" s="41" t="s">
        <v>41</v>
      </c>
      <c r="C46" s="45"/>
      <c r="D46" s="45"/>
      <c r="E46" s="46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325512.71500000008</v>
      </c>
    </row>
    <row r="58" spans="2:8" ht="30.75" customHeight="1" x14ac:dyDescent="0.25">
      <c r="B58" s="28" t="s">
        <v>48</v>
      </c>
      <c r="C58" s="29"/>
      <c r="D58" s="29"/>
      <c r="E58" s="30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38">
        <v>39</v>
      </c>
      <c r="C61" s="38" t="s">
        <v>56</v>
      </c>
      <c r="D61" s="33" t="s">
        <v>69</v>
      </c>
      <c r="E61" s="31">
        <v>6494.51</v>
      </c>
      <c r="F61" s="31">
        <v>6494.5111699999998</v>
      </c>
      <c r="G61" s="31"/>
      <c r="H61" s="31">
        <v>426.39400000000001</v>
      </c>
    </row>
    <row r="62" spans="2:8" x14ac:dyDescent="0.25">
      <c r="B62" s="38"/>
      <c r="C62" s="38"/>
      <c r="D62" s="34"/>
      <c r="E62" s="32"/>
      <c r="F62" s="32"/>
      <c r="G62" s="32"/>
      <c r="H62" s="32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85688.22</v>
      </c>
      <c r="F63" s="20">
        <v>153858.14000000001</v>
      </c>
      <c r="G63" s="20"/>
      <c r="H63" s="20">
        <v>920189.06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76159.755000000005</v>
      </c>
      <c r="F64" s="20">
        <v>135254.12</v>
      </c>
      <c r="G64" s="20"/>
      <c r="H64" s="20">
        <v>622808.82999999996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9528.4649999999965</v>
      </c>
      <c r="F65" s="20">
        <f>F63-F64</f>
        <v>18604.020000000019</v>
      </c>
      <c r="G65" s="20">
        <f>G63-G64</f>
        <v>0</v>
      </c>
      <c r="H65" s="20">
        <f>H63-H64</f>
        <v>297380.2300000001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85688.22</v>
      </c>
      <c r="F66" s="20">
        <f t="shared" si="0"/>
        <v>153858.14000000001</v>
      </c>
      <c r="G66" s="20">
        <f t="shared" ref="G66:H66" si="1">G63</f>
        <v>0</v>
      </c>
      <c r="H66" s="20">
        <f t="shared" si="1"/>
        <v>920189.06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76159.755000000005</v>
      </c>
      <c r="F67" s="20">
        <f t="shared" si="0"/>
        <v>135254.12</v>
      </c>
      <c r="G67" s="20">
        <f t="shared" ref="G67:H67" si="2">G64</f>
        <v>0</v>
      </c>
      <c r="H67" s="20">
        <f t="shared" si="2"/>
        <v>622808.82999999996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9528.4649999999965</v>
      </c>
      <c r="F68" s="20">
        <f t="shared" si="0"/>
        <v>18604.020000000019</v>
      </c>
      <c r="G68" s="20">
        <f t="shared" ref="G68:H68" si="3">G65</f>
        <v>0</v>
      </c>
      <c r="H68" s="20">
        <f t="shared" si="3"/>
        <v>297380.2300000001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5" t="s">
        <v>70</v>
      </c>
      <c r="C74" s="36"/>
      <c r="D74" s="36"/>
      <c r="E74" s="37"/>
    </row>
    <row r="75" spans="2:8" ht="31.5" x14ac:dyDescent="0.25">
      <c r="B75" s="10">
        <v>51</v>
      </c>
      <c r="C75" s="10" t="s">
        <v>65</v>
      </c>
      <c r="D75" s="10" t="s">
        <v>64</v>
      </c>
      <c r="E75" s="10"/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/>
    </row>
  </sheetData>
  <mergeCells count="14"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2017-03-31T05:39:41Z</cp:lastPrinted>
  <dcterms:created xsi:type="dcterms:W3CDTF">2017-03-30T13:23:22Z</dcterms:created>
  <dcterms:modified xsi:type="dcterms:W3CDTF">2017-04-03T11:22:51Z</dcterms:modified>
</cp:coreProperties>
</file>