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65" i="1" l="1"/>
  <c r="E20" i="1" l="1"/>
  <c r="E30" i="1" l="1"/>
  <c r="E27" i="1"/>
  <c r="E21" i="1"/>
  <c r="E18" i="1"/>
  <c r="E45" i="1"/>
  <c r="E29" i="1" l="1"/>
  <c r="G66" i="1"/>
  <c r="H66" i="1"/>
  <c r="G67" i="1"/>
  <c r="H67" i="1"/>
  <c r="H68" i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<sst xmlns="http://schemas.openxmlformats.org/spreadsheetml/2006/main" count="146" uniqueCount="73">
  <si>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</si>
  <si>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</si>
  <si>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</si>
  <si>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</si>
  <si>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</si>
  <si>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</si>
  <si>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</si>
  <si>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</si>
  <si>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</si>
  <si>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</si>
  <si>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</si>
  <si>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</si>
  <si>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</si>
  <si>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</si>
  <si>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</si>
  <si>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</si>
  <si>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</si>
  <si>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</si>
  <si>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</si>
  <si>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</si>
  <si>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</si>
  <si>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</si>
  <si>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</si>
  <si>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</si>
  <si>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</si>
  <si>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</si>
  <si>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</si>
  <si>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</si>
  <si>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</si>
  <si>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</si>
  <si>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</si>
  <si>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</si>
  <si>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</si>
  <si>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</si>
  <si>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</si>
  <si>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</si>
  <si>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</si>
  <si>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</si>
  <si>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</si>
  <si>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</si>
  <si>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</si>
  <si>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</si>
  <si>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</si>
  <si>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</si>
  <si>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</si>
  <si>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</si>
  <si>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</si>
  <si>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</si>
  <si>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</si>
  <si>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</si>
  <si>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</si>
  <si>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</si>
  <si>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</si>
  <si>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</si>
  <si>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</si>
  <si>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</si>
  <si>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</si>
  <si>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</si>
  <si>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</si>
  <si>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</si>
  <si>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</si>
  <si>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</si>
  <si>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</si>
  <si>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</si>
  <si>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</si>
  <si>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</si>
  <si>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</si>
  <si>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</si>
  <si>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</si>
  <si>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</si>
  <si>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</si>
  <si>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</si>
  <si>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д.12 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</si>
</sst>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4" workbookViewId="0">
      <selection activeCell="G44" sqref="G44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27" t="s">
        <v>72</v>
      </c>
      <c r="C3" s="28"/>
      <c r="D3" s="28"/>
      <c r="E3" s="28"/>
    </row>
    <row r="4" spans="2:5" x14ac:dyDescent="0.25">
      <c r="B4" s="28"/>
      <c r="C4" s="28"/>
      <c r="D4" s="28"/>
      <c r="E4" s="28"/>
    </row>
    <row r="5" spans="2:5" x14ac:dyDescent="0.25">
      <c r="B5" s="28"/>
      <c r="C5" s="28"/>
      <c r="D5" s="28"/>
      <c r="E5" s="28"/>
    </row>
    <row r="6" spans="2:5" x14ac:dyDescent="0.25">
      <c r="B6" s="28"/>
      <c r="C6" s="28"/>
      <c r="D6" s="28"/>
      <c r="E6" s="28"/>
    </row>
    <row r="7" spans="2:5" x14ac:dyDescent="0.25">
      <c r="B7" s="28"/>
      <c r="C7" s="28"/>
      <c r="D7" s="28"/>
      <c r="E7" s="2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9" t="s">
        <v>8</v>
      </c>
      <c r="C13" s="30"/>
      <c r="D13" s="30"/>
      <c r="E13" s="3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376510.08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320033.56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56476.52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330520.31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330520.31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330520.31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57054.359999999986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45989.770000000019</v>
      </c>
    </row>
    <row r="31" spans="2:5" ht="48" customHeight="1" x14ac:dyDescent="0.25">
      <c r="B31" s="32" t="s">
        <v>26</v>
      </c>
      <c r="C31" s="32"/>
      <c r="D31" s="32"/>
      <c r="E31" s="2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7276.85</v>
      </c>
    </row>
    <row r="34" spans="2:5" ht="15.75" x14ac:dyDescent="0.25">
      <c r="B34" s="5"/>
      <c r="C34" s="12" t="s">
        <v>29</v>
      </c>
      <c r="D34" s="4" t="s">
        <v>47</v>
      </c>
      <c r="E34" s="17">
        <v>21000</v>
      </c>
    </row>
    <row r="35" spans="2:5" ht="15.75" x14ac:dyDescent="0.25">
      <c r="B35" s="5"/>
      <c r="C35" s="12" t="s">
        <v>30</v>
      </c>
      <c r="D35" s="4" t="s">
        <v>47</v>
      </c>
      <c r="E35" s="22">
        <v>6737.85</v>
      </c>
    </row>
    <row r="36" spans="2:5" ht="15.75" x14ac:dyDescent="0.25">
      <c r="B36" s="5"/>
      <c r="C36" s="12" t="s">
        <v>31</v>
      </c>
      <c r="D36" s="4" t="s">
        <v>47</v>
      </c>
      <c r="E36" s="17">
        <v>11654.45</v>
      </c>
    </row>
    <row r="37" spans="2:5" ht="15.75" x14ac:dyDescent="0.25">
      <c r="B37" s="5"/>
      <c r="C37" s="12" t="s">
        <v>32</v>
      </c>
      <c r="D37" s="4" t="s">
        <v>47</v>
      </c>
      <c r="E37" s="17">
        <v>12600</v>
      </c>
    </row>
    <row r="38" spans="2:5" ht="15.75" x14ac:dyDescent="0.25">
      <c r="B38" s="5"/>
      <c r="C38" s="12" t="s">
        <v>33</v>
      </c>
      <c r="D38" s="4" t="s">
        <v>47</v>
      </c>
      <c r="E38" s="22">
        <v>4312.21</v>
      </c>
    </row>
    <row r="39" spans="2:5" ht="15.75" x14ac:dyDescent="0.25">
      <c r="B39" s="5"/>
      <c r="C39" s="12" t="s">
        <v>34</v>
      </c>
      <c r="D39" s="4" t="s">
        <v>47</v>
      </c>
      <c r="E39" s="17">
        <v>56476.52</v>
      </c>
    </row>
    <row r="40" spans="2:5" ht="15.75" x14ac:dyDescent="0.25">
      <c r="B40" s="5"/>
      <c r="C40" s="12" t="s">
        <v>35</v>
      </c>
      <c r="D40" s="4" t="s">
        <v>47</v>
      </c>
      <c r="E40" s="17">
        <v>20533.82</v>
      </c>
    </row>
    <row r="41" spans="2:5" ht="47.25" x14ac:dyDescent="0.25">
      <c r="B41" s="5"/>
      <c r="C41" s="12" t="s">
        <v>36</v>
      </c>
      <c r="D41" s="4" t="s">
        <v>47</v>
      </c>
      <c r="E41" s="19">
        <v>1368.07</v>
      </c>
    </row>
    <row r="42" spans="2:5" ht="31.5" x14ac:dyDescent="0.25">
      <c r="B42" s="5"/>
      <c r="C42" s="12" t="s">
        <v>37</v>
      </c>
      <c r="D42" s="4" t="s">
        <v>47</v>
      </c>
      <c r="E42" s="19">
        <v>33890.730000000003</v>
      </c>
    </row>
    <row r="43" spans="2:5" ht="47.25" x14ac:dyDescent="0.25">
      <c r="B43" s="5"/>
      <c r="C43" s="12" t="s">
        <v>38</v>
      </c>
      <c r="D43" s="4" t="s">
        <v>47</v>
      </c>
      <c r="E43" s="19">
        <v>67296.820000000007</v>
      </c>
    </row>
    <row r="44" spans="2:5" ht="15.75" x14ac:dyDescent="0.25">
      <c r="B44" s="5"/>
      <c r="C44" s="12" t="s">
        <v>39</v>
      </c>
      <c r="D44" s="4" t="s">
        <v>47</v>
      </c>
      <c r="E44" s="19">
        <v>30318.63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273465.95</v>
      </c>
    </row>
    <row r="46" spans="2:5" ht="65.25" customHeight="1" x14ac:dyDescent="0.25">
      <c r="B46" s="29" t="s">
        <v>41</v>
      </c>
      <c r="C46" s="33"/>
      <c r="D46" s="33"/>
      <c r="E46" s="34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296802.63800000004</v>
      </c>
    </row>
    <row r="58" spans="2:8" ht="30.75" customHeight="1" x14ac:dyDescent="0.25">
      <c r="B58" s="38" t="s">
        <v>48</v>
      </c>
      <c r="C58" s="39"/>
      <c r="D58" s="39"/>
      <c r="E58" s="4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ht="15" customHeight="1" x14ac:dyDescent="0.25">
      <c r="B61" s="47">
        <v>39</v>
      </c>
      <c r="C61" s="47" t="s">
        <v>56</v>
      </c>
      <c r="D61" s="45" t="s">
        <v>69</v>
      </c>
      <c r="E61" s="41">
        <v>9511.19</v>
      </c>
      <c r="F61" s="43">
        <v>9723.2009999999991</v>
      </c>
      <c r="G61" s="43"/>
      <c r="H61" s="43">
        <v>403.12099999999998</v>
      </c>
    </row>
    <row r="62" spans="2:8" ht="15" customHeight="1" x14ac:dyDescent="0.25">
      <c r="B62" s="47"/>
      <c r="C62" s="47"/>
      <c r="D62" s="46"/>
      <c r="E62" s="42"/>
      <c r="F62" s="44"/>
      <c r="G62" s="44"/>
      <c r="H62" s="44"/>
    </row>
    <row r="63" spans="2:8" ht="15.75" x14ac:dyDescent="0.25">
      <c r="B63" s="9">
        <v>40</v>
      </c>
      <c r="C63" s="9" t="s">
        <v>57</v>
      </c>
      <c r="D63" s="10" t="s">
        <v>47</v>
      </c>
      <c r="E63" s="25">
        <v>113950.88</v>
      </c>
      <c r="F63" s="21">
        <v>218495.128</v>
      </c>
      <c r="G63" s="21"/>
      <c r="H63" s="21">
        <v>797441.91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5">
        <v>101279.62</v>
      </c>
      <c r="F64" s="21">
        <v>192075.42</v>
      </c>
      <c r="G64" s="21"/>
      <c r="H64" s="21">
        <v>539730.24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12671.260000000009</v>
      </c>
      <c r="F65" s="21">
        <f>F63-F64</f>
        <v>26419.707999999984</v>
      </c>
      <c r="G65" s="21">
        <f>G63-G64</f>
        <v>0</v>
      </c>
      <c r="H65" s="26">
        <f>H63-H64</f>
        <v>257711.67000000004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113950.88</v>
      </c>
      <c r="F66" s="21">
        <f t="shared" si="0"/>
        <v>218495.128</v>
      </c>
      <c r="G66" s="21">
        <f t="shared" ref="G66:H66" si="1">G63</f>
        <v>0</v>
      </c>
      <c r="H66" s="21">
        <f t="shared" si="1"/>
        <v>797441.91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101279.62</v>
      </c>
      <c r="F67" s="21">
        <f t="shared" si="0"/>
        <v>192075.42</v>
      </c>
      <c r="G67" s="21">
        <f t="shared" ref="G67:H67" si="2">G64</f>
        <v>0</v>
      </c>
      <c r="H67" s="21">
        <f t="shared" si="2"/>
        <v>539730.24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12671.260000000009</v>
      </c>
      <c r="F68" s="21">
        <f t="shared" si="0"/>
        <v>26419.707999999984</v>
      </c>
      <c r="G68" s="21">
        <f t="shared" ref="G68:H68" si="3">G65</f>
        <v>0</v>
      </c>
      <c r="H68" s="21">
        <f t="shared" si="3"/>
        <v>257711.67000000004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2017-06-14T13:23:46Z</dcterms:modified>
</cp:coreProperties>
</file>