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0" i="1" l="1"/>
  <c r="E30" i="1" l="1"/>
  <c r="E27" i="1"/>
  <c r="E21" i="1"/>
  <c r="E18" i="1"/>
  <c r="E45" i="1"/>
  <c r="E29" i="1" s="1"/>
  <c r="G66" i="1" l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<sst xmlns="http://schemas.openxmlformats.org/spreadsheetml/2006/main" count="146" uniqueCount="73">
  <si>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</si>
  <si>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</si>
  <si>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</si>
  <si>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</si>
  <si>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</si>
  <si>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</si>
  <si>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</si>
  <si>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</si>
  <si>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</si>
  <si>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</si>
  <si>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</si>
  <si>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</si>
  <si>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</si>
  <si>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</si>
  <si>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</si>
  <si>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</si>
  <si>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</si>
  <si>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</si>
  <si>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</si>
  <si>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</si>
  <si>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</si>
  <si>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</si>
  <si>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</si>
  <si>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</si>
  <si>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</si>
  <si>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</si>
  <si>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</si>
  <si>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</si>
  <si>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</si>
  <si>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</si>
  <si>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</si>
  <si>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</si>
  <si>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</si>
  <si>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</si>
  <si>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</si>
  <si>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</si>
  <si>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</si>
  <si>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</si>
  <si>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</si>
  <si>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</si>
  <si>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</si>
  <si>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</si>
  <si>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</si>
  <si>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</si>
  <si>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</si>
  <si>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</si>
  <si>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</si>
  <si>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</si>
  <si>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</si>
  <si>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</si>
  <si>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</si>
  <si>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</si>
  <si>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</si>
  <si>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</si>
  <si>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</si>
  <si>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</si>
  <si>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</si>
  <si>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</si>
  <si>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</si>
  <si>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</si>
  <si>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</si>
  <si>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</si>
  <si>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</si>
  <si>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</si>
  <si>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</si>
  <si>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</si>
  <si>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</si>
  <si>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</si>
  <si>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</si>
  <si>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</si>
  <si>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</si>
  <si>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</si>
  <si>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14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</si>
</sst>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37" workbookViewId="0">
      <selection activeCell="J38" sqref="J3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9" t="s">
        <v>72</v>
      </c>
      <c r="C3" s="40"/>
      <c r="D3" s="40"/>
      <c r="E3" s="40"/>
    </row>
    <row r="4" spans="2:5" x14ac:dyDescent="0.25">
      <c r="B4" s="40"/>
      <c r="C4" s="40"/>
      <c r="D4" s="40"/>
      <c r="E4" s="40"/>
    </row>
    <row r="5" spans="2:5" x14ac:dyDescent="0.25">
      <c r="B5" s="40"/>
      <c r="C5" s="40"/>
      <c r="D5" s="40"/>
      <c r="E5" s="40"/>
    </row>
    <row r="6" spans="2:5" x14ac:dyDescent="0.25">
      <c r="B6" s="40"/>
      <c r="C6" s="40"/>
      <c r="D6" s="40"/>
      <c r="E6" s="40"/>
    </row>
    <row r="7" spans="2:5" x14ac:dyDescent="0.25">
      <c r="B7" s="40"/>
      <c r="C7" s="40"/>
      <c r="D7" s="40"/>
      <c r="E7" s="4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42401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1" t="s">
        <v>8</v>
      </c>
      <c r="C13" s="42"/>
      <c r="D13" s="42"/>
      <c r="E13" s="43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5">
        <v>551756.96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6">
        <f>E17-E20</f>
        <v>472891.08999999997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7"/>
    </row>
    <row r="20" spans="2:5" ht="15.75" x14ac:dyDescent="0.25">
      <c r="B20" s="4">
        <v>10</v>
      </c>
      <c r="C20" s="10" t="s">
        <v>15</v>
      </c>
      <c r="D20" s="4" t="s">
        <v>47</v>
      </c>
      <c r="E20" s="26">
        <f>E39</f>
        <v>78865.87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6">
        <f>E22</f>
        <v>485191.14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2">
        <v>485191.14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485191.14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29073.489999999991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5">
        <f>E17-E22</f>
        <v>66565.819999999949</v>
      </c>
    </row>
    <row r="31" spans="2:5" ht="48" customHeight="1" x14ac:dyDescent="0.25">
      <c r="B31" s="44" t="s">
        <v>26</v>
      </c>
      <c r="C31" s="44"/>
      <c r="D31" s="44"/>
      <c r="E31" s="3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3">
        <v>10618.63</v>
      </c>
    </row>
    <row r="34" spans="2:5" ht="15.75" x14ac:dyDescent="0.25">
      <c r="B34" s="5"/>
      <c r="C34" s="12" t="s">
        <v>29</v>
      </c>
      <c r="D34" s="4" t="s">
        <v>47</v>
      </c>
      <c r="E34" s="23">
        <v>36300</v>
      </c>
    </row>
    <row r="35" spans="2:5" ht="15.75" x14ac:dyDescent="0.25">
      <c r="B35" s="5"/>
      <c r="C35" s="12" t="s">
        <v>30</v>
      </c>
      <c r="D35" s="4" t="s">
        <v>47</v>
      </c>
      <c r="E35" s="24">
        <v>9832.1299999999992</v>
      </c>
    </row>
    <row r="36" spans="2:5" ht="15.75" x14ac:dyDescent="0.25">
      <c r="B36" s="5"/>
      <c r="C36" s="12" t="s">
        <v>31</v>
      </c>
      <c r="D36" s="4" t="s">
        <v>47</v>
      </c>
      <c r="E36" s="23">
        <v>21142.63</v>
      </c>
    </row>
    <row r="37" spans="2:5" ht="15.75" x14ac:dyDescent="0.25">
      <c r="B37" s="5"/>
      <c r="C37" s="12" t="s">
        <v>32</v>
      </c>
      <c r="D37" s="4" t="s">
        <v>47</v>
      </c>
      <c r="E37" s="23">
        <v>19800</v>
      </c>
    </row>
    <row r="38" spans="2:5" ht="15.75" x14ac:dyDescent="0.25">
      <c r="B38" s="5"/>
      <c r="C38" s="12" t="s">
        <v>33</v>
      </c>
      <c r="D38" s="4" t="s">
        <v>47</v>
      </c>
      <c r="E38" s="23">
        <v>6292.55</v>
      </c>
    </row>
    <row r="39" spans="2:5" ht="15.75" x14ac:dyDescent="0.25">
      <c r="B39" s="5"/>
      <c r="C39" s="12" t="s">
        <v>34</v>
      </c>
      <c r="D39" s="4" t="s">
        <v>47</v>
      </c>
      <c r="E39" s="23">
        <v>78865.87</v>
      </c>
    </row>
    <row r="40" spans="2:5" ht="15.75" x14ac:dyDescent="0.25">
      <c r="B40" s="5"/>
      <c r="C40" s="12" t="s">
        <v>35</v>
      </c>
      <c r="D40" s="4" t="s">
        <v>47</v>
      </c>
      <c r="E40" s="18">
        <v>37401.79</v>
      </c>
    </row>
    <row r="41" spans="2:5" ht="47.25" x14ac:dyDescent="0.25">
      <c r="B41" s="5"/>
      <c r="C41" s="12" t="s">
        <v>36</v>
      </c>
      <c r="D41" s="4" t="s">
        <v>47</v>
      </c>
      <c r="E41" s="18">
        <v>79476.759999999995</v>
      </c>
    </row>
    <row r="42" spans="2:5" ht="31.5" x14ac:dyDescent="0.25">
      <c r="B42" s="5"/>
      <c r="C42" s="12" t="s">
        <v>37</v>
      </c>
      <c r="D42" s="4" t="s">
        <v>47</v>
      </c>
      <c r="E42" s="18">
        <v>33966.410000000003</v>
      </c>
    </row>
    <row r="43" spans="2:5" ht="47.25" x14ac:dyDescent="0.25">
      <c r="B43" s="5"/>
      <c r="C43" s="12" t="s">
        <v>38</v>
      </c>
      <c r="D43" s="4" t="s">
        <v>47</v>
      </c>
      <c r="E43" s="18">
        <v>81568</v>
      </c>
    </row>
    <row r="44" spans="2:5" ht="15.75" x14ac:dyDescent="0.25">
      <c r="B44" s="5"/>
      <c r="C44" s="12" t="s">
        <v>39</v>
      </c>
      <c r="D44" s="4" t="s">
        <v>47</v>
      </c>
      <c r="E44" s="18">
        <v>40852.879999999997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456117.65</v>
      </c>
    </row>
    <row r="46" spans="2:5" ht="65.25" customHeight="1" x14ac:dyDescent="0.25">
      <c r="B46" s="41" t="s">
        <v>41</v>
      </c>
      <c r="C46" s="45"/>
      <c r="D46" s="45"/>
      <c r="E46" s="46"/>
    </row>
    <row r="47" spans="2:5" ht="42.75" customHeight="1" x14ac:dyDescent="0.25">
      <c r="B47" s="35" t="s">
        <v>42</v>
      </c>
      <c r="C47" s="36"/>
      <c r="D47" s="36"/>
      <c r="E47" s="37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366214.4555000001</v>
      </c>
    </row>
    <row r="58" spans="2:8" ht="30.75" customHeight="1" x14ac:dyDescent="0.25">
      <c r="B58" s="28" t="s">
        <v>48</v>
      </c>
      <c r="C58" s="29"/>
      <c r="D58" s="29"/>
      <c r="E58" s="30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8">
        <v>39</v>
      </c>
      <c r="C61" s="38" t="s">
        <v>56</v>
      </c>
      <c r="D61" s="33" t="s">
        <v>69</v>
      </c>
      <c r="E61" s="31">
        <v>9251.0930000000008</v>
      </c>
      <c r="F61" s="31">
        <v>9251.0938999999998</v>
      </c>
      <c r="G61" s="31"/>
      <c r="H61" s="31">
        <v>519.476</v>
      </c>
    </row>
    <row r="62" spans="2:8" x14ac:dyDescent="0.25">
      <c r="B62" s="38"/>
      <c r="C62" s="38"/>
      <c r="D62" s="34"/>
      <c r="E62" s="32"/>
      <c r="F62" s="32"/>
      <c r="G62" s="32"/>
      <c r="H62" s="32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119298.21</v>
      </c>
      <c r="F63" s="20">
        <v>206891.60500000001</v>
      </c>
      <c r="G63" s="20"/>
      <c r="H63" s="20">
        <v>1014725.76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106032.33749999999</v>
      </c>
      <c r="F64" s="20">
        <v>181874.95199999999</v>
      </c>
      <c r="G64" s="20"/>
      <c r="H64" s="20">
        <v>686793.83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13265.872500000012</v>
      </c>
      <c r="F65" s="20">
        <f>F63-F64</f>
        <v>25016.65300000002</v>
      </c>
      <c r="G65" s="20">
        <f>G63-G64</f>
        <v>0</v>
      </c>
      <c r="H65" s="20">
        <f>H63-H64</f>
        <v>327931.93000000005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119298.21</v>
      </c>
      <c r="F66" s="20">
        <f t="shared" si="0"/>
        <v>206891.60500000001</v>
      </c>
      <c r="G66" s="20">
        <f t="shared" ref="G66:H66" si="1">G63</f>
        <v>0</v>
      </c>
      <c r="H66" s="20">
        <f t="shared" si="1"/>
        <v>1014725.76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106032.33749999999</v>
      </c>
      <c r="F67" s="20">
        <f t="shared" si="0"/>
        <v>181874.95199999999</v>
      </c>
      <c r="G67" s="20">
        <f t="shared" ref="G67:H67" si="2">G64</f>
        <v>0</v>
      </c>
      <c r="H67" s="20">
        <f t="shared" si="2"/>
        <v>686793.83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13265.872500000012</v>
      </c>
      <c r="F68" s="20">
        <f t="shared" si="0"/>
        <v>25016.65300000002</v>
      </c>
      <c r="G68" s="20">
        <f t="shared" ref="G68:H68" si="3">G65</f>
        <v>0</v>
      </c>
      <c r="H68" s="20">
        <f t="shared" si="3"/>
        <v>327931.93000000005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5" t="s">
        <v>70</v>
      </c>
      <c r="C74" s="36"/>
      <c r="D74" s="36"/>
      <c r="E74" s="37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1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2017-05-31T08:45:26Z</dcterms:modified>
</cp:coreProperties>
</file>